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une 2017 CRLA Submissions\"/>
    </mc:Choice>
  </mc:AlternateContent>
  <bookViews>
    <workbookView xWindow="0" yWindow="0" windowWidth="15360" windowHeight="8736"/>
  </bookViews>
  <sheets>
    <sheet name="Expense Report" sheetId="1" r:id="rId1"/>
  </sheets>
  <externalReferences>
    <externalReference r:id="rId2"/>
  </externalReferences>
  <definedNames>
    <definedName name="__IntlFixup" hidden="1">TRUE</definedName>
    <definedName name="button_area_1">#REF!</definedName>
    <definedName name="celltips_area">#REF!</definedName>
    <definedName name="data1">'Expense Report'!#REF!</definedName>
    <definedName name="data10">'Expense Report'!$B$13</definedName>
    <definedName name="data100">'Expense Report'!#REF!</definedName>
    <definedName name="data101">'Expense Report'!#REF!</definedName>
    <definedName name="data102">'Expense Report'!#REF!</definedName>
    <definedName name="data103">'Expense Report'!#REF!</definedName>
    <definedName name="data104">'Expense Report'!#REF!</definedName>
    <definedName name="data105">'Expense Report'!#REF!</definedName>
    <definedName name="data106">'Expense Report'!#REF!</definedName>
    <definedName name="data107">'Expense Report'!#REF!</definedName>
    <definedName name="data108">'Expense Report'!#REF!</definedName>
    <definedName name="data109">'Expense Report'!#REF!</definedName>
    <definedName name="data11">'Expense Report'!$C$13</definedName>
    <definedName name="data110">'Expense Report'!#REF!</definedName>
    <definedName name="data111">'Expense Report'!#REF!</definedName>
    <definedName name="data112">'Expense Report'!#REF!</definedName>
    <definedName name="data113">'Expense Report'!#REF!</definedName>
    <definedName name="data114">'Expense Report'!#REF!</definedName>
    <definedName name="data115">'Expense Report'!#REF!</definedName>
    <definedName name="data116">'Expense Report'!#REF!</definedName>
    <definedName name="data117">'Expense Report'!#REF!</definedName>
    <definedName name="data118">'Expense Report'!#REF!</definedName>
    <definedName name="data119">'Expense Report'!$A$18</definedName>
    <definedName name="data12">'Expense Report'!$D$13</definedName>
    <definedName name="data120">'Expense Report'!$B$18</definedName>
    <definedName name="data121">'Expense Report'!$C$18</definedName>
    <definedName name="data122">'Expense Report'!$D$18</definedName>
    <definedName name="data123">'Expense Report'!$E$18</definedName>
    <definedName name="data124">'Expense Report'!$H$18</definedName>
    <definedName name="data125">'Expense Report'!$I$18</definedName>
    <definedName name="data126">'Expense Report'!#REF!</definedName>
    <definedName name="data127">'Expense Report'!$J$18</definedName>
    <definedName name="data128">'Expense Report'!#REF!</definedName>
    <definedName name="data129">'Expense Report'!#REF!</definedName>
    <definedName name="data13">'Expense Report'!$E$13</definedName>
    <definedName name="data130">'Expense Report'!#REF!</definedName>
    <definedName name="data131">'Expense Report'!#REF!</definedName>
    <definedName name="data132">'Expense Report'!#REF!</definedName>
    <definedName name="data133">'Expense Report'!#REF!</definedName>
    <definedName name="data134">'Expense Report'!#REF!</definedName>
    <definedName name="data135">'Expense Report'!#REF!</definedName>
    <definedName name="data136">'Expense Report'!#REF!</definedName>
    <definedName name="data137">'Expense Report'!#REF!</definedName>
    <definedName name="data138">'Expense Report'!#REF!</definedName>
    <definedName name="data139">'Expense Report'!#REF!</definedName>
    <definedName name="data14">'Expense Report'!$H$13</definedName>
    <definedName name="data140">'Expense Report'!#REF!</definedName>
    <definedName name="data141">'Expense Report'!#REF!</definedName>
    <definedName name="data142">'Expense Report'!#REF!</definedName>
    <definedName name="data143">'Expense Report'!#REF!</definedName>
    <definedName name="data144">'Expense Report'!#REF!</definedName>
    <definedName name="data145">'Expense Report'!#REF!</definedName>
    <definedName name="data146">'Expense Report'!#REF!</definedName>
    <definedName name="data147">'Expense Report'!#REF!</definedName>
    <definedName name="data148">'Expense Report'!#REF!</definedName>
    <definedName name="data149">'Expense Report'!#REF!</definedName>
    <definedName name="data15">'Expense Report'!$I$13</definedName>
    <definedName name="data150">'Expense Report'!#REF!</definedName>
    <definedName name="data151">'Expense Report'!#REF!</definedName>
    <definedName name="data152">'Expense Report'!#REF!</definedName>
    <definedName name="data153">'Expense Report'!#REF!</definedName>
    <definedName name="data154">'Expense Report'!#REF!</definedName>
    <definedName name="data155">'Expense Report'!#REF!</definedName>
    <definedName name="data156">'Expense Report'!#REF!</definedName>
    <definedName name="data157">'Expense Report'!#REF!</definedName>
    <definedName name="data158">'Expense Report'!#REF!</definedName>
    <definedName name="data159">'Expense Report'!$A$19</definedName>
    <definedName name="data16">'Expense Report'!#REF!</definedName>
    <definedName name="data160">'Expense Report'!$B$19</definedName>
    <definedName name="data161">'Expense Report'!$C$19</definedName>
    <definedName name="data162">'Expense Report'!$D$19</definedName>
    <definedName name="data163">'Expense Report'!$E$19</definedName>
    <definedName name="data164">'Expense Report'!$H$19</definedName>
    <definedName name="data165">'Expense Report'!$I$19</definedName>
    <definedName name="data166">'Expense Report'!#REF!</definedName>
    <definedName name="data167">'Expense Report'!$J$19</definedName>
    <definedName name="data168">'Expense Report'!#REF!</definedName>
    <definedName name="data169">'Expense Report'!$A$21</definedName>
    <definedName name="data17">'Expense Report'!$J$13</definedName>
    <definedName name="data170">'Expense Report'!$B$21</definedName>
    <definedName name="data171">'Expense Report'!$C$21</definedName>
    <definedName name="data172">'Expense Report'!$D$21</definedName>
    <definedName name="data173">'Expense Report'!$E$21</definedName>
    <definedName name="data174">'Expense Report'!$H$21</definedName>
    <definedName name="data175">'Expense Report'!$I$21</definedName>
    <definedName name="data176">'Expense Report'!#REF!</definedName>
    <definedName name="data177">'Expense Report'!$J$21</definedName>
    <definedName name="data178">'Expense Report'!#REF!</definedName>
    <definedName name="data179">'Expense Report'!#REF!</definedName>
    <definedName name="data18">'Expense Report'!#REF!</definedName>
    <definedName name="data180">'Expense Report'!$A$24</definedName>
    <definedName name="data181">'Expense Report'!#REF!</definedName>
    <definedName name="data19">'Expense Report'!$A$14</definedName>
    <definedName name="data2">'Expense Report'!#REF!</definedName>
    <definedName name="data20">'Expense Report'!$B$14</definedName>
    <definedName name="data21">'Expense Report'!$C$14</definedName>
    <definedName name="data22">'Expense Report'!$D$14</definedName>
    <definedName name="data23">'Expense Report'!$E$14</definedName>
    <definedName name="data24">'Expense Report'!$H$14</definedName>
    <definedName name="data25">'Expense Report'!$I$14</definedName>
    <definedName name="data26">'Expense Report'!#REF!</definedName>
    <definedName name="data27">'Expense Report'!$J$14</definedName>
    <definedName name="data28">'Expense Report'!#REF!</definedName>
    <definedName name="data29">'Expense Report'!#REF!</definedName>
    <definedName name="data3">'Expense Report'!#REF!</definedName>
    <definedName name="data30">'Expense Report'!#REF!</definedName>
    <definedName name="data31">'Expense Report'!#REF!</definedName>
    <definedName name="data32">'Expense Report'!#REF!</definedName>
    <definedName name="data33">'Expense Report'!#REF!</definedName>
    <definedName name="data34">'Expense Report'!#REF!</definedName>
    <definedName name="data35">'Expense Report'!#REF!</definedName>
    <definedName name="data36">'Expense Report'!#REF!</definedName>
    <definedName name="data37">'Expense Report'!#REF!</definedName>
    <definedName name="data38">'Expense Report'!#REF!</definedName>
    <definedName name="data39">'Expense Report'!#REF!</definedName>
    <definedName name="data4">'Expense Report'!$E$8</definedName>
    <definedName name="data40">'Expense Report'!#REF!</definedName>
    <definedName name="data41">'Expense Report'!#REF!</definedName>
    <definedName name="data42">'Expense Report'!#REF!</definedName>
    <definedName name="data43">'Expense Report'!#REF!</definedName>
    <definedName name="data44">'Expense Report'!#REF!</definedName>
    <definedName name="data45">'Expense Report'!#REF!</definedName>
    <definedName name="data46">'Expense Report'!#REF!</definedName>
    <definedName name="data47">'Expense Report'!#REF!</definedName>
    <definedName name="data48">'Expense Report'!#REF!</definedName>
    <definedName name="data49">'Expense Report'!#REF!</definedName>
    <definedName name="data5">'Expense Report'!$E$9</definedName>
    <definedName name="data50">'Expense Report'!#REF!</definedName>
    <definedName name="data51">'Expense Report'!#REF!</definedName>
    <definedName name="data52">'Expense Report'!#REF!</definedName>
    <definedName name="data53">'Expense Report'!#REF!</definedName>
    <definedName name="data54">'Expense Report'!#REF!</definedName>
    <definedName name="data55">'Expense Report'!#REF!</definedName>
    <definedName name="data56">'Expense Report'!#REF!</definedName>
    <definedName name="data57">'Expense Report'!#REF!</definedName>
    <definedName name="data58">'Expense Report'!#REF!</definedName>
    <definedName name="data59">'Expense Report'!$A$15</definedName>
    <definedName name="data6">'Expense Report'!$E$10</definedName>
    <definedName name="data60">'Expense Report'!$B$15</definedName>
    <definedName name="data61">'Expense Report'!$C$15</definedName>
    <definedName name="data62">'Expense Report'!$D$15</definedName>
    <definedName name="data63">'Expense Report'!$E$15</definedName>
    <definedName name="data64">'Expense Report'!$H$15</definedName>
    <definedName name="data65">'Expense Report'!$I$15</definedName>
    <definedName name="data66">'Expense Report'!#REF!</definedName>
    <definedName name="data67">'Expense Report'!$J$15</definedName>
    <definedName name="data68">'Expense Report'!#REF!</definedName>
    <definedName name="data69">'Expense Report'!$A$16</definedName>
    <definedName name="data7">'Expense Report'!$K$2</definedName>
    <definedName name="data70">'Expense Report'!$B$16</definedName>
    <definedName name="data71">'Expense Report'!$C$16</definedName>
    <definedName name="data72">'Expense Report'!$D$16</definedName>
    <definedName name="data73">'Expense Report'!$E$16</definedName>
    <definedName name="data74">'Expense Report'!$H$16</definedName>
    <definedName name="data75">'Expense Report'!$I$16</definedName>
    <definedName name="data76">'Expense Report'!#REF!</definedName>
    <definedName name="data77">'Expense Report'!$J$16</definedName>
    <definedName name="data78">'Expense Report'!#REF!</definedName>
    <definedName name="data79">'Expense Report'!$A$17</definedName>
    <definedName name="data8">'Expense Report'!#REF!</definedName>
    <definedName name="data80">'Expense Report'!$B$17</definedName>
    <definedName name="data81">'Expense Report'!$C$17</definedName>
    <definedName name="data82">'Expense Report'!$D$17</definedName>
    <definedName name="data83">'Expense Report'!$E$17</definedName>
    <definedName name="data84">'Expense Report'!$H$17</definedName>
    <definedName name="data85">'Expense Report'!$I$17</definedName>
    <definedName name="data86">'Expense Report'!#REF!</definedName>
    <definedName name="data87">'Expense Report'!$J$17</definedName>
    <definedName name="data88">'Expense Report'!#REF!</definedName>
    <definedName name="data89">'Expense Report'!#REF!</definedName>
    <definedName name="data9">'Expense Report'!$A$13</definedName>
    <definedName name="data90">'Expense Report'!#REF!</definedName>
    <definedName name="data91">'Expense Report'!#REF!</definedName>
    <definedName name="data92">'Expense Report'!#REF!</definedName>
    <definedName name="data93">'Expense Report'!#REF!</definedName>
    <definedName name="data94">'Expense Report'!#REF!</definedName>
    <definedName name="data95">'Expense Report'!#REF!</definedName>
    <definedName name="data96">'Expense Report'!#REF!</definedName>
    <definedName name="data97">'Expense Report'!#REF!</definedName>
    <definedName name="data98">'Expense Report'!#REF!</definedName>
    <definedName name="data99">'Expense Report'!#REF!</definedName>
    <definedName name="dflt1">'[1]Customize Your Statement'!$F$21</definedName>
    <definedName name="dflt2">'[1]Customize Your Statement'!$G$21</definedName>
    <definedName name="display_area_2">'Expense Report'!$A$1:$L$30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NO">'Expense Report'!#REF!</definedName>
    <definedName name="_xlnm.Print_Area" localSheetId="0">'Expense Report'!$A$1:$K$34</definedName>
    <definedName name="RMB">'Expense Report'!#REF!</definedName>
    <definedName name="TOT">'Expense Report'!#REF!</definedName>
  </definedNames>
  <calcPr calcId="152511"/>
</workbook>
</file>

<file path=xl/calcChain.xml><?xml version="1.0" encoding="utf-8"?>
<calcChain xmlns="http://schemas.openxmlformats.org/spreadsheetml/2006/main">
  <c r="K13" i="1" l="1"/>
  <c r="G14" i="1" l="1"/>
  <c r="K14" i="1" s="1"/>
  <c r="G15" i="1"/>
  <c r="G16" i="1"/>
  <c r="G17" i="1"/>
  <c r="G18" i="1"/>
  <c r="K18" i="1" s="1"/>
  <c r="G19" i="1"/>
  <c r="K19" i="1" s="1"/>
  <c r="G20" i="1"/>
  <c r="G21" i="1"/>
  <c r="G22" i="1"/>
  <c r="G13" i="1"/>
  <c r="K20" i="1"/>
  <c r="K15" i="1"/>
  <c r="K16" i="1"/>
  <c r="K17" i="1"/>
  <c r="K21" i="1"/>
  <c r="K22" i="1"/>
  <c r="K23" i="1" l="1"/>
</calcChain>
</file>

<file path=xl/sharedStrings.xml><?xml version="1.0" encoding="utf-8"?>
<sst xmlns="http://schemas.openxmlformats.org/spreadsheetml/2006/main" count="59" uniqueCount="50">
  <si>
    <t/>
  </si>
  <si>
    <t>Mailing Address</t>
  </si>
  <si>
    <t>City/State/Zip</t>
  </si>
  <si>
    <t>Date</t>
  </si>
  <si>
    <t>Transport</t>
  </si>
  <si>
    <t>Meals</t>
  </si>
  <si>
    <t>TOTAL</t>
  </si>
  <si>
    <t xml:space="preserve">Name      </t>
  </si>
  <si>
    <t>E-Mail Address</t>
  </si>
  <si>
    <t>Mileage **</t>
  </si>
  <si>
    <t>Approved By:</t>
  </si>
  <si>
    <t xml:space="preserve"> </t>
  </si>
  <si>
    <t>Hotel</t>
  </si>
  <si>
    <t>MAKE CHECK PAYABLE TO</t>
  </si>
  <si>
    <t>7044 South 13th Street</t>
  </si>
  <si>
    <t>Oak Creek, WI 53154</t>
  </si>
  <si>
    <t>Fax: 414-768-8001</t>
  </si>
  <si>
    <t xml:space="preserve">CRLA Position  </t>
  </si>
  <si>
    <t>CRLA Headquarters</t>
  </si>
  <si>
    <t>SUBMITTER'S INFORMATION</t>
  </si>
  <si>
    <t>Budget Code</t>
  </si>
  <si>
    <t>Supplies</t>
  </si>
  <si>
    <t>CRLA Expense Report*</t>
  </si>
  <si>
    <t># of Miles</t>
  </si>
  <si>
    <t>Calculated Rate</t>
  </si>
  <si>
    <t>**For mileage, list total number of miles.  Mileage is calculated</t>
  </si>
  <si>
    <t xml:space="preserve"> Other</t>
  </si>
  <si>
    <t xml:space="preserve">            Signature:</t>
  </si>
  <si>
    <t>Email:</t>
  </si>
  <si>
    <t>Description/Purpose</t>
  </si>
  <si>
    <t>________________________________________________</t>
  </si>
  <si>
    <t>*Itemized Receipts must be attached to electronic submission or mailed with form</t>
  </si>
  <si>
    <t>Margaret Zizis</t>
  </si>
  <si>
    <t>Or Mail:</t>
  </si>
  <si>
    <r>
      <t xml:space="preserve">Return To: Maureen DuPont </t>
    </r>
    <r>
      <rPr>
        <b/>
        <sz val="10"/>
        <rFont val="Calibri"/>
        <family val="2"/>
      </rPr>
      <t>and</t>
    </r>
    <r>
      <rPr>
        <sz val="10"/>
        <rFont val="Calibri"/>
        <family val="2"/>
      </rPr>
      <t xml:space="preserve"> Margaret Zizis</t>
    </r>
  </si>
  <si>
    <t>at a rate of  $.535 automatically.</t>
  </si>
  <si>
    <t>mdupont@csusm.edu</t>
  </si>
  <si>
    <t>m.zizis@techenterprises.net</t>
  </si>
  <si>
    <t>Submission Date: 5/12/2017</t>
  </si>
  <si>
    <t>Abigail Davis</t>
  </si>
  <si>
    <t>PA/NJ CRLA Treasurer</t>
  </si>
  <si>
    <t>Centenary University, 400 Jefferson Street</t>
  </si>
  <si>
    <t>Hackettstown, NJ 07840</t>
  </si>
  <si>
    <t>davis.abbie@gmail.com</t>
  </si>
  <si>
    <t>Abigail Davis PA/NJ CRLA Treasurer</t>
  </si>
  <si>
    <t>SP17 Conference Catering- Breakfast</t>
  </si>
  <si>
    <t>SP17 Conference Catering- Lunch</t>
  </si>
  <si>
    <t>SP17 Conference Name Tags</t>
  </si>
  <si>
    <t>SP17 Conference Tote Bags</t>
  </si>
  <si>
    <t>SP17 Conference Notebooks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</si>
</sst>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mm/dd/yy;@"/>
    <numFmt numFmtId="169" formatCode="#,##0.0_);\(#,##0.0\)"/>
  </numFmts>
  <fonts count="31" x14ac:knownFonts="1">
    <font>
      <sz val="10"/>
      <name val="Arial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Calibri"/>
      <family val="2"/>
    </font>
    <font>
      <b/>
      <sz val="10"/>
      <name val="Calibri"/>
      <family val="2"/>
    </font>
    <font>
      <u/>
      <sz val="9"/>
      <color theme="10"/>
      <name val="Arial"/>
      <family val="2"/>
      <charset val="204"/>
    </font>
    <font>
      <b/>
      <sz val="11"/>
      <color rgb="FF3F3F3F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u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33333"/>
      <name val="Arial"/>
      <family val="2"/>
    </font>
    <font>
      <b/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indexed="65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2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4" borderId="12" applyNumberFormat="0" applyAlignment="0" applyProtection="0"/>
    <xf numFmtId="0" fontId="1" fillId="2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6">
    <xf numFmtId="0" fontId="0" fillId="2" borderId="0" xfId="0"/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6" fillId="0" borderId="0" xfId="0" applyFont="1" applyFill="1" applyBorder="1" applyProtection="1"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9" fontId="17" fillId="0" borderId="0" xfId="4" applyNumberFormat="1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 wrapText="1"/>
      <protection locked="0"/>
    </xf>
    <xf numFmtId="0" fontId="18" fillId="0" borderId="7" xfId="0" applyFont="1" applyFill="1" applyBorder="1" applyAlignment="1" applyProtection="1">
      <alignment horizontal="centerContinuous"/>
      <protection locked="0"/>
    </xf>
    <xf numFmtId="14" fontId="15" fillId="0" borderId="3" xfId="0" applyNumberFormat="1" applyFont="1" applyFill="1" applyBorder="1" applyAlignment="1" applyProtection="1">
      <alignment horizontal="left"/>
      <protection locked="0"/>
    </xf>
    <xf numFmtId="49" fontId="15" fillId="0" borderId="3" xfId="0" applyNumberFormat="1" applyFont="1" applyFill="1" applyBorder="1" applyAlignment="1" applyProtection="1">
      <alignment horizontal="left"/>
      <protection locked="0"/>
    </xf>
    <xf numFmtId="44" fontId="15" fillId="0" borderId="3" xfId="1" applyFont="1" applyFill="1" applyBorder="1" applyAlignment="1" applyProtection="1">
      <protection locked="0"/>
    </xf>
    <xf numFmtId="169" fontId="15" fillId="0" borderId="5" xfId="1" applyNumberFormat="1" applyFont="1" applyFill="1" applyBorder="1" applyAlignment="1" applyProtection="1">
      <protection locked="0"/>
    </xf>
    <xf numFmtId="44" fontId="15" fillId="0" borderId="5" xfId="1" applyFont="1" applyFill="1" applyBorder="1" applyAlignment="1" applyProtection="1">
      <protection locked="0"/>
    </xf>
    <xf numFmtId="169" fontId="15" fillId="0" borderId="3" xfId="1" applyNumberFormat="1" applyFont="1" applyFill="1" applyBorder="1" applyAlignment="1" applyProtection="1">
      <protection locked="0"/>
    </xf>
    <xf numFmtId="44" fontId="15" fillId="0" borderId="8" xfId="1" applyFont="1" applyFill="1" applyBorder="1" applyAlignment="1" applyProtection="1">
      <protection locked="0"/>
    </xf>
    <xf numFmtId="0" fontId="20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44" fontId="15" fillId="0" borderId="7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3" fillId="0" borderId="0" xfId="4" applyFont="1" applyFill="1" applyBorder="1" applyAlignment="1" applyProtection="1">
      <protection locked="0"/>
    </xf>
    <xf numFmtId="0" fontId="18" fillId="0" borderId="0" xfId="0" quotePrefix="1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4" fillId="0" borderId="0" xfId="4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left"/>
      <protection locked="0"/>
    </xf>
    <xf numFmtId="0" fontId="11" fillId="0" borderId="0" xfId="4" applyFill="1" applyAlignment="1" applyProtection="1"/>
    <xf numFmtId="0" fontId="0" fillId="0" borderId="0" xfId="0" applyFill="1"/>
    <xf numFmtId="0" fontId="26" fillId="0" borderId="0" xfId="0" applyFont="1" applyFill="1"/>
    <xf numFmtId="0" fontId="11" fillId="0" borderId="0" xfId="4" applyFill="1" applyBorder="1" applyAlignment="1" applyProtection="1">
      <alignment horizontal="left"/>
      <protection locked="0"/>
    </xf>
    <xf numFmtId="49" fontId="11" fillId="0" borderId="9" xfId="4" applyNumberFormat="1" applyFill="1" applyBorder="1" applyAlignment="1" applyProtection="1">
      <alignment horizontal="center"/>
      <protection locked="0"/>
    </xf>
    <xf numFmtId="49" fontId="15" fillId="0" borderId="9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9" fillId="4" borderId="13" xfId="5" applyFont="1" applyBorder="1" applyAlignment="1" applyProtection="1">
      <alignment horizontal="left"/>
      <protection locked="0"/>
    </xf>
    <xf numFmtId="0" fontId="29" fillId="4" borderId="14" xfId="5" applyFont="1" applyBorder="1" applyAlignment="1" applyProtection="1">
      <alignment horizontal="left"/>
      <protection locked="0"/>
    </xf>
    <xf numFmtId="0" fontId="29" fillId="4" borderId="15" xfId="5" applyFont="1" applyBorder="1" applyAlignment="1" applyProtection="1">
      <alignment horizontal="left"/>
      <protection locked="0"/>
    </xf>
    <xf numFmtId="49" fontId="15" fillId="0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11" fillId="0" borderId="9" xfId="4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</cellXfs>
  <cellStyles count="9">
    <cellStyle name="Currency" xfId="1" builtinId="4"/>
    <cellStyle name="Dezimal [0]_Compiling Utility Macros" xfId="2"/>
    <cellStyle name="Dezimal_Compiling Utility Macros" xfId="3"/>
    <cellStyle name="Hyperlink" xfId="4" builtinId="8"/>
    <cellStyle name="Normal" xfId="0" builtinId="0"/>
    <cellStyle name="Output" xfId="5" builtinId="21"/>
    <cellStyle name="Standard_Anpassen der Amortisation" xfId="6"/>
    <cellStyle name="Währung [0]_Compiling Utility Macros" xfId="7"/>
    <cellStyle name="Währung_Compiling Utility Macros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2</xdr:col>
      <xdr:colOff>1133475</xdr:colOff>
      <xdr:row>2</xdr:row>
      <xdr:rowOff>133350</xdr:rowOff>
    </xdr:to>
    <xdr:pic>
      <xdr:nvPicPr>
        <xdr:cNvPr id="11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57150"/>
          <a:ext cx="2028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7</xdr:row>
          <xdr:rowOff>106680</xdr:rowOff>
        </xdr:from>
        <xdr:to>
          <xdr:col>9</xdr:col>
          <xdr:colOff>579120</xdr:colOff>
          <xdr:row>9</xdr:row>
          <xdr:rowOff>45720</xdr:rowOff>
        </xdr:to>
        <xdr:sp macro="" textlink="">
          <xdr:nvSpPr>
            <xdr:cNvPr id="1040" name="SELEMP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 Employee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la.net/Windows/Temporary%20Internet%20Files/OLK50E3/ISSA%20Expense%20Statement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Expense Statement"/>
      <sheetName val="Macros"/>
      <sheetName val="ATW"/>
      <sheetName val="Lock"/>
      <sheetName val="Select Employee"/>
      <sheetName val="Intl Data Table"/>
      <sheetName val="TemplateInformation"/>
    </sheetNames>
    <sheetDataSet>
      <sheetData sheetId="0" refreshError="1"/>
      <sheetData sheetId="1" refreshError="1">
        <row r="21">
          <cell r="F21">
            <v>0.32500000000000001</v>
          </cell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davis.abbie@g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m.zizis@techenterprises.net" TargetMode="External"/><Relationship Id="rId1" Type="http://schemas.openxmlformats.org/officeDocument/2006/relationships/hyperlink" Target="mailto:mdupont@csusm.ed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vis.abbi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abSelected="1" zoomScale="125" zoomScaleNormal="125" zoomScaleSheetLayoutView="100" workbookViewId="0">
      <selection activeCell="I18" sqref="I18"/>
    </sheetView>
  </sheetViews>
  <sheetFormatPr defaultColWidth="12.6640625" defaultRowHeight="13.2" x14ac:dyDescent="0.25"/>
  <cols>
    <col min="1" max="1" width="12.33203125" style="1" customWidth="1"/>
    <col min="2" max="2" width="10.6640625" style="1" customWidth="1"/>
    <col min="3" max="3" width="26.33203125" style="1" customWidth="1"/>
    <col min="4" max="4" width="8.88671875" style="1" customWidth="1"/>
    <col min="5" max="5" width="9.33203125" style="1" bestFit="1" customWidth="1"/>
    <col min="6" max="6" width="11.6640625" style="1" customWidth="1"/>
    <col min="7" max="8" width="10" style="1" customWidth="1"/>
    <col min="9" max="9" width="9" style="1" customWidth="1"/>
    <col min="10" max="10" width="9.6640625" style="1" customWidth="1"/>
    <col min="11" max="11" width="11.6640625" style="1" customWidth="1"/>
    <col min="12" max="16384" width="12.6640625" style="1"/>
  </cols>
  <sheetData>
    <row r="1" spans="1:11" s="6" customFormat="1" ht="21" x14ac:dyDescent="0.4">
      <c r="A1" s="2"/>
      <c r="B1" s="2"/>
      <c r="C1" s="2"/>
      <c r="D1" s="54" t="s">
        <v>22</v>
      </c>
      <c r="E1" s="54"/>
      <c r="F1" s="54"/>
      <c r="G1" s="54"/>
      <c r="H1" s="54"/>
      <c r="I1" s="54"/>
      <c r="J1" s="54"/>
      <c r="K1" s="54"/>
    </row>
    <row r="2" spans="1:11" s="7" customFormat="1" ht="18" x14ac:dyDescent="0.35">
      <c r="A2" s="8"/>
      <c r="B2" s="8"/>
      <c r="C2" s="8"/>
      <c r="D2" s="55" t="s">
        <v>38</v>
      </c>
      <c r="E2" s="56"/>
      <c r="F2" s="56"/>
      <c r="G2" s="56"/>
      <c r="H2" s="56"/>
      <c r="I2" s="56"/>
      <c r="J2" s="56"/>
      <c r="K2" s="57"/>
    </row>
    <row r="3" spans="1:11" x14ac:dyDescent="0.25">
      <c r="J3" s="3"/>
      <c r="K3" s="4" t="s">
        <v>11</v>
      </c>
    </row>
    <row r="4" spans="1:11" s="5" customFormat="1" ht="15.6" x14ac:dyDescent="0.3">
      <c r="A4" s="9" t="s">
        <v>19</v>
      </c>
      <c r="B4" s="10"/>
      <c r="C4" s="10"/>
      <c r="D4" s="10"/>
      <c r="E4" s="10"/>
      <c r="F4" s="9" t="s">
        <v>13</v>
      </c>
      <c r="G4" s="11"/>
      <c r="H4" s="10"/>
      <c r="I4" s="10"/>
      <c r="J4" s="12"/>
      <c r="K4" s="12"/>
    </row>
    <row r="5" spans="1:11" s="5" customFormat="1" ht="3.15" customHeight="1" x14ac:dyDescent="0.3">
      <c r="A5" s="9"/>
      <c r="B5" s="10"/>
      <c r="C5" s="10"/>
      <c r="D5" s="10"/>
      <c r="E5" s="10"/>
      <c r="F5" s="10"/>
      <c r="G5" s="13"/>
      <c r="H5" s="10"/>
      <c r="I5" s="10"/>
      <c r="J5" s="12"/>
      <c r="K5" s="12"/>
    </row>
    <row r="6" spans="1:11" ht="13.8" x14ac:dyDescent="0.3">
      <c r="A6" s="11" t="s">
        <v>7</v>
      </c>
      <c r="B6" s="58" t="s">
        <v>39</v>
      </c>
      <c r="C6" s="58"/>
      <c r="D6" s="58"/>
      <c r="E6" s="14" t="s">
        <v>11</v>
      </c>
      <c r="F6" s="59" t="s">
        <v>7</v>
      </c>
      <c r="G6" s="59"/>
      <c r="H6" s="58" t="s">
        <v>44</v>
      </c>
      <c r="I6" s="58"/>
      <c r="J6" s="58"/>
      <c r="K6" s="58"/>
    </row>
    <row r="7" spans="1:11" ht="13.8" x14ac:dyDescent="0.3">
      <c r="A7" s="15" t="s">
        <v>17</v>
      </c>
      <c r="B7" s="53" t="s">
        <v>40</v>
      </c>
      <c r="C7" s="53"/>
      <c r="D7" s="53"/>
      <c r="E7" s="14"/>
      <c r="F7" s="59" t="s">
        <v>1</v>
      </c>
      <c r="G7" s="59"/>
      <c r="H7" s="53" t="s">
        <v>41</v>
      </c>
      <c r="I7" s="53"/>
      <c r="J7" s="53"/>
      <c r="K7" s="53"/>
    </row>
    <row r="8" spans="1:11" ht="13.8" x14ac:dyDescent="0.3">
      <c r="A8" s="11" t="s">
        <v>1</v>
      </c>
      <c r="B8" s="53" t="s">
        <v>41</v>
      </c>
      <c r="C8" s="53"/>
      <c r="D8" s="53"/>
      <c r="E8" s="14" t="s">
        <v>0</v>
      </c>
      <c r="F8" s="59" t="s">
        <v>2</v>
      </c>
      <c r="G8" s="59"/>
      <c r="H8" s="53" t="s">
        <v>42</v>
      </c>
      <c r="I8" s="53"/>
      <c r="J8" s="53"/>
      <c r="K8" s="53"/>
    </row>
    <row r="9" spans="1:11" ht="13.8" x14ac:dyDescent="0.3">
      <c r="A9" s="11" t="s">
        <v>2</v>
      </c>
      <c r="B9" s="53" t="s">
        <v>42</v>
      </c>
      <c r="C9" s="53"/>
      <c r="D9" s="53"/>
      <c r="E9" s="14"/>
      <c r="F9" s="59" t="s">
        <v>8</v>
      </c>
      <c r="G9" s="59"/>
      <c r="H9" s="52" t="s">
        <v>43</v>
      </c>
      <c r="I9" s="53"/>
      <c r="J9" s="53"/>
      <c r="K9" s="53"/>
    </row>
    <row r="10" spans="1:11" ht="13.8" x14ac:dyDescent="0.3">
      <c r="A10" s="11" t="s">
        <v>8</v>
      </c>
      <c r="B10" s="62" t="s">
        <v>43</v>
      </c>
      <c r="C10" s="63"/>
      <c r="D10" s="63"/>
      <c r="E10" s="14"/>
      <c r="F10" s="60"/>
      <c r="G10" s="60"/>
      <c r="H10" s="14"/>
      <c r="I10" s="11"/>
      <c r="J10" s="16"/>
      <c r="K10" s="14"/>
    </row>
    <row r="11" spans="1:11" ht="14.4" thickBot="1" x14ac:dyDescent="0.35">
      <c r="A11" s="11"/>
      <c r="B11" s="11"/>
      <c r="C11" s="11"/>
      <c r="D11" s="11"/>
      <c r="E11" s="11"/>
      <c r="F11" s="64" t="s">
        <v>9</v>
      </c>
      <c r="G11" s="65"/>
      <c r="H11" s="17"/>
      <c r="I11" s="11"/>
      <c r="J11" s="18"/>
      <c r="K11" s="19"/>
    </row>
    <row r="12" spans="1:11" ht="28.2" thickBot="1" x14ac:dyDescent="0.35">
      <c r="A12" s="20" t="s">
        <v>3</v>
      </c>
      <c r="B12" s="24" t="s">
        <v>20</v>
      </c>
      <c r="C12" s="20" t="s">
        <v>29</v>
      </c>
      <c r="D12" s="20" t="s">
        <v>12</v>
      </c>
      <c r="E12" s="21" t="s">
        <v>4</v>
      </c>
      <c r="F12" s="22" t="s">
        <v>23</v>
      </c>
      <c r="G12" s="23" t="s">
        <v>24</v>
      </c>
      <c r="H12" s="24" t="s">
        <v>5</v>
      </c>
      <c r="I12" s="20" t="s">
        <v>21</v>
      </c>
      <c r="J12" s="21" t="s">
        <v>26</v>
      </c>
      <c r="K12" s="25" t="s">
        <v>6</v>
      </c>
    </row>
    <row r="13" spans="1:11" ht="13.8" x14ac:dyDescent="0.3">
      <c r="A13" s="26">
        <v>42823</v>
      </c>
      <c r="B13" s="27"/>
      <c r="C13" s="27" t="s">
        <v>45</v>
      </c>
      <c r="D13" s="28"/>
      <c r="E13" s="28"/>
      <c r="F13" s="29"/>
      <c r="G13" s="28">
        <f>F13*0.535</f>
        <v>0</v>
      </c>
      <c r="H13" s="28">
        <v>1129.25</v>
      </c>
      <c r="I13" s="28"/>
      <c r="J13" s="28"/>
      <c r="K13" s="30">
        <f>SUM(D13:E13)+SUM(G13:J13)</f>
        <v>1129.25</v>
      </c>
    </row>
    <row r="14" spans="1:11" ht="13.8" x14ac:dyDescent="0.3">
      <c r="A14" s="26">
        <v>42828</v>
      </c>
      <c r="B14" s="27"/>
      <c r="C14" s="27" t="s">
        <v>46</v>
      </c>
      <c r="D14" s="28"/>
      <c r="E14" s="28"/>
      <c r="F14" s="31"/>
      <c r="G14" s="28">
        <f t="shared" ref="G14:G22" si="0">F14*0.535</f>
        <v>0</v>
      </c>
      <c r="H14" s="28">
        <v>1154.25</v>
      </c>
      <c r="I14" s="28"/>
      <c r="J14" s="28"/>
      <c r="K14" s="28">
        <f t="shared" ref="K14:K22" si="1">SUM(D14:E14)+SUM(G14:J14)</f>
        <v>1154.25</v>
      </c>
    </row>
    <row r="15" spans="1:11" ht="13.8" x14ac:dyDescent="0.3">
      <c r="A15" s="26">
        <v>42810</v>
      </c>
      <c r="B15" s="27"/>
      <c r="C15" s="27" t="s">
        <v>47</v>
      </c>
      <c r="D15" s="28"/>
      <c r="E15" s="28"/>
      <c r="F15" s="31"/>
      <c r="G15" s="28">
        <f t="shared" si="0"/>
        <v>0</v>
      </c>
      <c r="H15" s="28"/>
      <c r="I15" s="28">
        <v>118.61</v>
      </c>
      <c r="J15" s="28"/>
      <c r="K15" s="28">
        <f t="shared" si="1"/>
        <v>118.61</v>
      </c>
    </row>
    <row r="16" spans="1:11" ht="13.8" x14ac:dyDescent="0.3">
      <c r="A16" s="26">
        <v>42809</v>
      </c>
      <c r="B16" s="27"/>
      <c r="C16" s="27" t="s">
        <v>48</v>
      </c>
      <c r="D16" s="28"/>
      <c r="E16" s="28"/>
      <c r="F16" s="31"/>
      <c r="G16" s="28">
        <f t="shared" si="0"/>
        <v>0</v>
      </c>
      <c r="H16" s="28"/>
      <c r="I16" s="28">
        <v>318.89999999999998</v>
      </c>
      <c r="J16" s="28"/>
      <c r="K16" s="28">
        <f t="shared" si="1"/>
        <v>318.89999999999998</v>
      </c>
    </row>
    <row r="17" spans="1:11" ht="13.8" x14ac:dyDescent="0.3">
      <c r="A17" s="26">
        <v>42793</v>
      </c>
      <c r="B17" s="27"/>
      <c r="C17" s="27" t="s">
        <v>49</v>
      </c>
      <c r="D17" s="28"/>
      <c r="E17" s="28"/>
      <c r="F17" s="31"/>
      <c r="G17" s="28">
        <f t="shared" si="0"/>
        <v>0</v>
      </c>
      <c r="H17" s="28"/>
      <c r="I17" s="28">
        <v>353.69</v>
      </c>
      <c r="J17" s="28"/>
      <c r="K17" s="28">
        <f t="shared" si="1"/>
        <v>353.69</v>
      </c>
    </row>
    <row r="18" spans="1:11" ht="13.8" x14ac:dyDescent="0.3">
      <c r="A18" s="26"/>
      <c r="B18" s="27"/>
      <c r="C18" s="27"/>
      <c r="D18" s="28"/>
      <c r="E18" s="28"/>
      <c r="F18" s="31"/>
      <c r="G18" s="28">
        <f t="shared" si="0"/>
        <v>0</v>
      </c>
      <c r="H18" s="28"/>
      <c r="I18" s="28"/>
      <c r="J18" s="28"/>
      <c r="K18" s="28">
        <f t="shared" si="1"/>
        <v>0</v>
      </c>
    </row>
    <row r="19" spans="1:11" ht="13.8" x14ac:dyDescent="0.3">
      <c r="A19" s="26"/>
      <c r="B19" s="27"/>
      <c r="C19" s="27"/>
      <c r="D19" s="28"/>
      <c r="E19" s="28"/>
      <c r="F19" s="31"/>
      <c r="G19" s="28">
        <f t="shared" si="0"/>
        <v>0</v>
      </c>
      <c r="H19" s="28"/>
      <c r="I19" s="28"/>
      <c r="J19" s="28"/>
      <c r="K19" s="28">
        <f t="shared" si="1"/>
        <v>0</v>
      </c>
    </row>
    <row r="20" spans="1:11" ht="13.8" x14ac:dyDescent="0.3">
      <c r="A20" s="26"/>
      <c r="B20" s="27"/>
      <c r="C20" s="27"/>
      <c r="D20" s="28"/>
      <c r="E20" s="28"/>
      <c r="F20" s="31"/>
      <c r="G20" s="28">
        <f t="shared" si="0"/>
        <v>0</v>
      </c>
      <c r="H20" s="28"/>
      <c r="I20" s="28"/>
      <c r="J20" s="28"/>
      <c r="K20" s="28">
        <f t="shared" si="1"/>
        <v>0</v>
      </c>
    </row>
    <row r="21" spans="1:11" ht="13.8" x14ac:dyDescent="0.3">
      <c r="A21" s="26"/>
      <c r="B21" s="27"/>
      <c r="C21" s="27"/>
      <c r="D21" s="28"/>
      <c r="E21" s="28"/>
      <c r="F21" s="31"/>
      <c r="G21" s="28">
        <f t="shared" si="0"/>
        <v>0</v>
      </c>
      <c r="H21" s="28"/>
      <c r="I21" s="28"/>
      <c r="J21" s="28"/>
      <c r="K21" s="28">
        <f t="shared" si="1"/>
        <v>0</v>
      </c>
    </row>
    <row r="22" spans="1:11" ht="14.4" thickBot="1" x14ac:dyDescent="0.35">
      <c r="A22" s="26"/>
      <c r="B22" s="27"/>
      <c r="C22" s="27"/>
      <c r="D22" s="28"/>
      <c r="E22" s="28"/>
      <c r="F22" s="31"/>
      <c r="G22" s="28">
        <f t="shared" si="0"/>
        <v>0</v>
      </c>
      <c r="H22" s="28"/>
      <c r="I22" s="28"/>
      <c r="J22" s="28"/>
      <c r="K22" s="32">
        <f t="shared" si="1"/>
        <v>0</v>
      </c>
    </row>
    <row r="23" spans="1:11" ht="14.4" thickBot="1" x14ac:dyDescent="0.35">
      <c r="A23" s="11"/>
      <c r="B23" s="11"/>
      <c r="C23" s="33"/>
      <c r="D23" s="11"/>
      <c r="E23" s="11"/>
      <c r="F23" s="11"/>
      <c r="G23" s="11"/>
      <c r="H23" s="11"/>
      <c r="I23" s="11"/>
      <c r="J23" s="34" t="s">
        <v>6</v>
      </c>
      <c r="K23" s="35">
        <f>SUM(K13:K22)</f>
        <v>3074.7000000000003</v>
      </c>
    </row>
    <row r="24" spans="1:11" ht="15.6" x14ac:dyDescent="0.3">
      <c r="A24" s="34" t="s">
        <v>27</v>
      </c>
      <c r="B24" s="61" t="s">
        <v>30</v>
      </c>
      <c r="C24" s="61"/>
      <c r="D24" s="61"/>
      <c r="E24" s="61"/>
      <c r="F24" s="10"/>
      <c r="G24" s="11" t="s">
        <v>34</v>
      </c>
      <c r="H24" s="11"/>
      <c r="I24" s="11"/>
      <c r="J24" s="11"/>
      <c r="K24" s="11"/>
    </row>
    <row r="25" spans="1:11" ht="15.6" x14ac:dyDescent="0.3">
      <c r="A25" s="36"/>
      <c r="B25" s="37"/>
      <c r="C25" s="38"/>
      <c r="D25" s="38"/>
      <c r="E25" s="38"/>
      <c r="F25" s="38"/>
      <c r="G25" s="39" t="s">
        <v>28</v>
      </c>
      <c r="H25" s="48" t="s">
        <v>36</v>
      </c>
      <c r="I25" s="49"/>
      <c r="J25" s="40"/>
      <c r="K25" s="41"/>
    </row>
    <row r="26" spans="1:11" ht="13.8" x14ac:dyDescent="0.3">
      <c r="A26" s="34" t="s">
        <v>10</v>
      </c>
      <c r="B26" s="42"/>
      <c r="C26" s="43"/>
      <c r="D26" s="43"/>
      <c r="E26" s="43"/>
      <c r="F26" s="11"/>
      <c r="G26" s="44"/>
      <c r="H26" s="51" t="s">
        <v>37</v>
      </c>
      <c r="I26" s="11"/>
      <c r="J26" s="11"/>
      <c r="K26" s="41"/>
    </row>
    <row r="27" spans="1:11" ht="13.8" x14ac:dyDescent="0.3">
      <c r="A27" s="19"/>
      <c r="B27" s="19"/>
      <c r="C27" s="38"/>
      <c r="D27" s="38"/>
      <c r="E27" s="38"/>
      <c r="F27" s="38"/>
      <c r="G27" s="39" t="s">
        <v>33</v>
      </c>
      <c r="H27" s="11"/>
      <c r="I27" s="11"/>
      <c r="J27" s="11"/>
      <c r="K27" s="41"/>
    </row>
    <row r="28" spans="1:11" ht="13.8" x14ac:dyDescent="0.3">
      <c r="A28" s="11"/>
      <c r="B28" s="11"/>
      <c r="C28" s="11"/>
      <c r="D28" s="11"/>
      <c r="E28" s="11"/>
      <c r="F28" s="11"/>
      <c r="G28" s="11"/>
      <c r="H28" s="11" t="s">
        <v>32</v>
      </c>
      <c r="I28" s="11"/>
      <c r="K28" s="11"/>
    </row>
    <row r="29" spans="1:11" ht="13.8" x14ac:dyDescent="0.3">
      <c r="A29" s="11"/>
      <c r="B29" s="11" t="s">
        <v>31</v>
      </c>
      <c r="C29" s="11"/>
      <c r="D29" s="11"/>
      <c r="E29" s="11"/>
      <c r="F29" s="11"/>
      <c r="G29" s="50"/>
      <c r="H29" s="45" t="s">
        <v>18</v>
      </c>
      <c r="I29" s="11"/>
      <c r="K29" s="45"/>
    </row>
    <row r="30" spans="1:11" ht="13.8" x14ac:dyDescent="0.3">
      <c r="A30" s="11"/>
      <c r="B30" s="11" t="s">
        <v>25</v>
      </c>
      <c r="C30" s="11"/>
      <c r="D30" s="11"/>
      <c r="E30" s="46"/>
      <c r="F30" s="46"/>
      <c r="G30" s="50"/>
      <c r="H30" s="45" t="s">
        <v>14</v>
      </c>
      <c r="I30" s="11"/>
      <c r="K30" s="45"/>
    </row>
    <row r="31" spans="1:11" ht="13.8" x14ac:dyDescent="0.3">
      <c r="A31" s="11"/>
      <c r="B31" s="11"/>
      <c r="C31" s="11" t="s">
        <v>35</v>
      </c>
      <c r="D31" s="11"/>
      <c r="E31" s="11"/>
      <c r="F31" s="11"/>
      <c r="G31" s="11"/>
      <c r="H31" s="45" t="s">
        <v>15</v>
      </c>
      <c r="I31" s="11"/>
      <c r="K31" s="45"/>
    </row>
    <row r="32" spans="1:11" ht="13.8" x14ac:dyDescent="0.3">
      <c r="A32" s="11"/>
      <c r="B32" s="11"/>
      <c r="C32" s="11"/>
      <c r="D32" s="11"/>
      <c r="E32" s="11"/>
      <c r="F32" s="11"/>
      <c r="G32" s="11"/>
      <c r="H32" s="47" t="s">
        <v>16</v>
      </c>
      <c r="I32" s="11"/>
      <c r="K32" s="47"/>
    </row>
    <row r="33" spans="1:11" ht="13.8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scenarios current="0">
    <scenario name="sample1" locked="1" count="20" user="Village Software" comment="Created by Village Software">
      <inputCells r="E8" val="1072"/>
      <inputCells r="E9" val="Sales"/>
      <inputCells r="E10" val="Linda Callahan"/>
      <inputCells r="K2" val="34695" numFmtId="14"/>
      <inputCells r="A13" val="34663" numFmtId="14"/>
      <inputCells r="B13" val="112" numFmtId="49"/>
      <inputCells r="C13" val="Site Visit"/>
      <inputCells r="D13" val="120" numFmtId="7"/>
      <inputCells r="E13" val="34" numFmtId="7"/>
      <inputCells r="H13" val="4" numFmtId="7"/>
      <inputCells r="I13" val="22" numFmtId="7"/>
      <inputCells r="J13" val=""/>
      <inputCells r="A14" val=""/>
      <inputCells r="B14" val=""/>
      <inputCells r="C14" val=""/>
      <inputCells r="D14" val=""/>
      <inputCells r="E14" val=""/>
      <inputCells r="H14" val=""/>
      <inputCells r="I14" val=""/>
      <inputCells r="J14" val=""/>
    </scenario>
    <scenario name="sample2" locked="1" count="6" user="Village Software" comment="Created by Village Software">
      <inputCells r="A15" val=""/>
      <inputCells r="B15" val=""/>
      <inputCells r="C15" val=""/>
      <inputCells r="D15" val=""/>
      <inputCells r="E15" val=""/>
      <inputCells r="H15" val=""/>
    </scenario>
    <scenario name="sample3" locked="1" count="18" user="Village Software" comment="Created by Village Software">
      <inputCells r="I15" val=""/>
      <inputCells r="J15" val=""/>
      <inputCells r="A16" val=""/>
      <inputCells r="B16" val=""/>
      <inputCells r="C16" val=""/>
      <inputCells r="D16" val=""/>
      <inputCells r="E16" val=""/>
      <inputCells r="H16" val=""/>
      <inputCells r="I16" val=""/>
      <inputCells r="J16" val=""/>
      <inputCells r="A17" val=""/>
      <inputCells r="B17" val=""/>
      <inputCells r="C17" val=""/>
      <inputCells r="D17" val=""/>
      <inputCells r="E17" val=""/>
      <inputCells r="H17" val=""/>
      <inputCells r="I17" val=""/>
      <inputCells r="J17" val=""/>
    </scenario>
  </scenarios>
  <mergeCells count="18">
    <mergeCell ref="F10:G10"/>
    <mergeCell ref="F9:G9"/>
    <mergeCell ref="F8:G8"/>
    <mergeCell ref="F7:G7"/>
    <mergeCell ref="B24:E24"/>
    <mergeCell ref="B10:D10"/>
    <mergeCell ref="F11:G11"/>
    <mergeCell ref="H9:K9"/>
    <mergeCell ref="D1:K1"/>
    <mergeCell ref="D2:K2"/>
    <mergeCell ref="H6:K6"/>
    <mergeCell ref="H7:K7"/>
    <mergeCell ref="H8:K8"/>
    <mergeCell ref="B9:D9"/>
    <mergeCell ref="F6:G6"/>
    <mergeCell ref="B6:D6"/>
    <mergeCell ref="B7:D7"/>
    <mergeCell ref="B8:D8"/>
  </mergeCells>
  <phoneticPr fontId="0" type="noConversion"/>
  <hyperlinks>
    <hyperlink ref="H25" r:id="rId1"/>
    <hyperlink ref="H26" r:id="rId2"/>
    <hyperlink ref="B10" r:id="rId3"/>
    <hyperlink ref="H9" r:id="rId4"/>
  </hyperlinks>
  <pageMargins left="0.25" right="0.25" top="0.75" bottom="0.75" header="0.3" footer="0.3"/>
  <pageSetup orientation="landscape" horizontalDpi="300" verticalDpi="300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8" name="SELEMP">
              <controlPr defaultSize="0" print="0" autoFill="0" autoLine="0" autoPict="0">
                <anchor moveWithCells="1" sizeWithCells="1">
                  <from>
                    <xdr:col>9</xdr:col>
                    <xdr:colOff>22860</xdr:colOff>
                    <xdr:row>7</xdr:row>
                    <xdr:rowOff>106680</xdr:rowOff>
                  </from>
                  <to>
                    <xdr:col>9</xdr:col>
                    <xdr:colOff>579120</xdr:colOff>
                    <xdr:row>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71</vt:i4>
      </vt:variant>
    </vt:vector>
  </HeadingPairs>
  <TitlesOfParts>
    <vt:vector size="72" baseType="lpstr">
      <vt:lpstr>Expense Report</vt:lpstr>
      <vt:lpstr>data10</vt:lpstr>
      <vt:lpstr>data11</vt:lpstr>
      <vt:lpstr>data119</vt:lpstr>
      <vt:lpstr>data12</vt:lpstr>
      <vt:lpstr>data120</vt:lpstr>
      <vt:lpstr>data121</vt:lpstr>
      <vt:lpstr>data122</vt:lpstr>
      <vt:lpstr>data123</vt:lpstr>
      <vt:lpstr>data124</vt:lpstr>
      <vt:lpstr>data125</vt:lpstr>
      <vt:lpstr>data127</vt:lpstr>
      <vt:lpstr>data13</vt:lpstr>
      <vt:lpstr>data14</vt:lpstr>
      <vt:lpstr>data15</vt:lpstr>
      <vt:lpstr>data159</vt:lpstr>
      <vt:lpstr>data160</vt:lpstr>
      <vt:lpstr>data161</vt:lpstr>
      <vt:lpstr>data162</vt:lpstr>
      <vt:lpstr>data163</vt:lpstr>
      <vt:lpstr>data164</vt:lpstr>
      <vt:lpstr>data165</vt:lpstr>
      <vt:lpstr>data167</vt:lpstr>
      <vt:lpstr>data169</vt:lpstr>
      <vt:lpstr>data17</vt:lpstr>
      <vt:lpstr>data170</vt:lpstr>
      <vt:lpstr>data171</vt:lpstr>
      <vt:lpstr>data172</vt:lpstr>
      <vt:lpstr>data173</vt:lpstr>
      <vt:lpstr>data174</vt:lpstr>
      <vt:lpstr>data175</vt:lpstr>
      <vt:lpstr>data177</vt:lpstr>
      <vt:lpstr>data180</vt:lpstr>
      <vt:lpstr>data19</vt:lpstr>
      <vt:lpstr>data20</vt:lpstr>
      <vt:lpstr>data21</vt:lpstr>
      <vt:lpstr>data22</vt:lpstr>
      <vt:lpstr>data23</vt:lpstr>
      <vt:lpstr>data24</vt:lpstr>
      <vt:lpstr>data25</vt:lpstr>
      <vt:lpstr>data27</vt:lpstr>
      <vt:lpstr>data4</vt:lpstr>
      <vt:lpstr>data5</vt:lpstr>
      <vt:lpstr>data59</vt:lpstr>
      <vt:lpstr>data6</vt:lpstr>
      <vt:lpstr>data60</vt:lpstr>
      <vt:lpstr>data61</vt:lpstr>
      <vt:lpstr>data62</vt:lpstr>
      <vt:lpstr>data63</vt:lpstr>
      <vt:lpstr>data64</vt:lpstr>
      <vt:lpstr>data65</vt:lpstr>
      <vt:lpstr>data67</vt:lpstr>
      <vt:lpstr>data69</vt:lpstr>
      <vt:lpstr>data7</vt:lpstr>
      <vt:lpstr>data70</vt:lpstr>
      <vt:lpstr>data71</vt:lpstr>
      <vt:lpstr>data72</vt:lpstr>
      <vt:lpstr>data73</vt:lpstr>
      <vt:lpstr>data74</vt:lpstr>
      <vt:lpstr>data75</vt:lpstr>
      <vt:lpstr>data77</vt:lpstr>
      <vt:lpstr>data79</vt:lpstr>
      <vt:lpstr>data80</vt:lpstr>
      <vt:lpstr>data81</vt:lpstr>
      <vt:lpstr>data82</vt:lpstr>
      <vt:lpstr>data83</vt:lpstr>
      <vt:lpstr>data84</vt:lpstr>
      <vt:lpstr>data85</vt:lpstr>
      <vt:lpstr>data87</vt:lpstr>
      <vt:lpstr>data9</vt:lpstr>
      <vt:lpstr>display_area_2</vt:lpstr>
      <vt:lpstr>'Expense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</dc:creator>
  <cp:lastModifiedBy>Tutors</cp:lastModifiedBy>
  <cp:lastPrinted>2015-12-07T15:21:25Z</cp:lastPrinted>
  <dcterms:created xsi:type="dcterms:W3CDTF">2001-10-23T17:34:01Z</dcterms:created>
  <dcterms:modified xsi:type="dcterms:W3CDTF">2017-07-03T19:35:42Z</dcterms:modified>
</cp:coreProperties>
</file>